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gonca_z45gl59\Documents\SPARTA SVN\03-WPs\WP2-Responsible-innovation-ethical-legal-and-societal-aspects\Task-2_5-Internal-ELSA-auditing-and-supervision\"/>
    </mc:Choice>
  </mc:AlternateContent>
  <xr:revisionPtr revIDLastSave="0" documentId="13_ncr:1_{74160DAC-70A3-4DE7-89BB-7FCC4FE4106D}" xr6:coauthVersionLast="45" xr6:coauthVersionMax="45" xr10:uidLastSave="{00000000-0000-0000-0000-000000000000}"/>
  <bookViews>
    <workbookView xWindow="-120" yWindow="-120" windowWidth="29040" windowHeight="15840" xr2:uid="{2D0BD76C-B592-4016-921E-3936443369D7}"/>
  </bookViews>
  <sheets>
    <sheet name="Control questions" sheetId="2" r:id="rId1"/>
    <sheet name="Glossary" sheetId="4" r:id="rId2"/>
    <sheet name="Audit methodology" sheetId="1" r:id="rId3"/>
    <sheet name="Privacy Help Desk &amp; FAQ"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5" i="2" l="1"/>
  <c r="M45" i="2"/>
  <c r="L45" i="2"/>
  <c r="C45" i="2"/>
  <c r="D45" i="2"/>
  <c r="E45" i="2"/>
  <c r="F45" i="2"/>
  <c r="A45" i="2"/>
  <c r="B45" i="2"/>
</calcChain>
</file>

<file path=xl/sharedStrings.xml><?xml version="1.0" encoding="utf-8"?>
<sst xmlns="http://schemas.openxmlformats.org/spreadsheetml/2006/main" count="371" uniqueCount="140">
  <si>
    <t>ID</t>
  </si>
  <si>
    <t>stakeholder goals</t>
  </si>
  <si>
    <t>life cycle</t>
  </si>
  <si>
    <t>good practice</t>
  </si>
  <si>
    <t>Remediation / treatment</t>
  </si>
  <si>
    <t>description</t>
  </si>
  <si>
    <t>Actionable</t>
  </si>
  <si>
    <t>Relevance</t>
  </si>
  <si>
    <t>Coverage</t>
  </si>
  <si>
    <t>Measurable</t>
  </si>
  <si>
    <t>Specific</t>
  </si>
  <si>
    <t>Relevant</t>
  </si>
  <si>
    <t>Timely</t>
  </si>
  <si>
    <t>Continual improvement</t>
  </si>
  <si>
    <t>Control frequency</t>
  </si>
  <si>
    <t>Procedure</t>
  </si>
  <si>
    <t>interview</t>
  </si>
  <si>
    <t xml:space="preserve">Rationale </t>
  </si>
  <si>
    <t>[monthly, quarterly, yearly]</t>
  </si>
  <si>
    <t>Accountability</t>
  </si>
  <si>
    <t>Design methodology</t>
  </si>
  <si>
    <t>Name</t>
  </si>
  <si>
    <t>Description</t>
  </si>
  <si>
    <t>Deadline</t>
  </si>
  <si>
    <t>Features</t>
  </si>
  <si>
    <t>Audit methodology</t>
  </si>
  <si>
    <t>question relate to objective stakeholder needs, goals, life cycle, good practice</t>
  </si>
  <si>
    <t>select top questions, i.e. the most relevant, based on Ethics Committee ranking and continual improvement feedback</t>
  </si>
  <si>
    <t>ELSA, as per DoA, D2.1 and related work</t>
  </si>
  <si>
    <t>Framework: WP2 and Ethics Committee members will work on framework iterations. Ethics Committee will provide question rankings.</t>
  </si>
  <si>
    <t>there's no formal governance and assessment framework; top-down from DoA and related work; bottom-up approach using auditing standards and best practice</t>
  </si>
  <si>
    <t>use Privacy Help Desk and FAQ for awareness and alignment</t>
  </si>
  <si>
    <t>survey</t>
  </si>
  <si>
    <t>Implementation Phases for the Privacy Help Desk and FAQ</t>
  </si>
  <si>
    <t>Closing sprint</t>
  </si>
  <si>
    <t>formal evidence-based,
validate understanding</t>
  </si>
  <si>
    <t>Validation method</t>
  </si>
  <si>
    <t>#</t>
  </si>
  <si>
    <t>Rating scale
[Y/N , FA/LA/PA/NA]</t>
  </si>
  <si>
    <t>Controls</t>
  </si>
  <si>
    <t>Assertion / question</t>
  </si>
  <si>
    <t>stakeholder needs</t>
  </si>
  <si>
    <t>yearly</t>
  </si>
  <si>
    <t>X</t>
  </si>
  <si>
    <t>survey WP leaders,
validate understanding</t>
  </si>
  <si>
    <t>ELSA coverage</t>
  </si>
  <si>
    <t>Capability</t>
  </si>
  <si>
    <t>ELSA lag / lead indicators</t>
  </si>
  <si>
    <t>Alignment (SPARTA project)</t>
  </si>
  <si>
    <t>Alignment (framework)</t>
  </si>
  <si>
    <t>Fundamental rights</t>
  </si>
  <si>
    <t>Intercultural enablers</t>
  </si>
  <si>
    <t>Gender and diversity</t>
  </si>
  <si>
    <t>class</t>
  </si>
  <si>
    <t>sub-class</t>
  </si>
  <si>
    <t>Negative discrimination</t>
  </si>
  <si>
    <t>Privacy</t>
  </si>
  <si>
    <t>GDPR requirements</t>
  </si>
  <si>
    <t>Societal acceptance</t>
  </si>
  <si>
    <t>Legal requirements</t>
  </si>
  <si>
    <t>Ethical standards</t>
  </si>
  <si>
    <t>Solidarity and Subsidiarity</t>
  </si>
  <si>
    <t>Justice, Dignity, and Equality</t>
  </si>
  <si>
    <t>Freedom and Privacy</t>
  </si>
  <si>
    <t>Audit quality</t>
  </si>
  <si>
    <t>Supervision quality</t>
  </si>
  <si>
    <t>Audit and supervision coverage</t>
  </si>
  <si>
    <t>level [0-5]</t>
  </si>
  <si>
    <t>provide indication of control frequency (will be specified in deliverable D2.2)</t>
  </si>
  <si>
    <t>provide a remediation description, that will be a basis for recommendations in deliverable D2.2</t>
  </si>
  <si>
    <t>question provide ELSA performance indicators; assess ELSA capacity and maturity levels, address levels 0-3 (ISO 33020) during project</t>
  </si>
  <si>
    <t>WP leader for M12; ponder additional levels for M24 and M36</t>
  </si>
  <si>
    <t>Questions: ask stakeholders to identify new audit questions, frameworks, methodologies</t>
  </si>
  <si>
    <t>lightweight procedure; for M12 and M24 the WP leaders will answer a survey/interview and latter on validate the auditor's understanding; for M36: more qualified evidence will be requested, as preparation for the future CNN.</t>
  </si>
  <si>
    <t>Launch ELSA audit, Help Desk, and FAQ.</t>
  </si>
  <si>
    <t>Launch</t>
  </si>
  <si>
    <t>First formal audit sprint</t>
  </si>
  <si>
    <t>Continual improvement (2020)</t>
  </si>
  <si>
    <t>Continual improvement (2021)</t>
  </si>
  <si>
    <t>Lessons learned for future CCN. Alignment with governace and assessment frameworks.</t>
  </si>
  <si>
    <t>Until D2.2 is delivered.</t>
  </si>
  <si>
    <t>Year 2020 improvements.</t>
  </si>
  <si>
    <t>Year 2021 improvements.</t>
  </si>
  <si>
    <t>The SPARTA beneficiary organizations share equally, or at least reciprocally, in the benefits, burdens, and risks of collaboration in the project.</t>
  </si>
  <si>
    <t>The SPARTA project provides a working environment that does not hinder  justice, dignity, and equality, regarding SPARTA participants.</t>
  </si>
  <si>
    <t>The SPARTA project provides a working environment that fosters solidarity between SPARTA participants coming from different Member States.</t>
  </si>
  <si>
    <t>The Privacy FAQ is effectively implemented, in a simple and accessible manner.</t>
  </si>
  <si>
    <t>The ELSA audit methodology is effective, for auditing ELSA in the M13-M24 timeframe.</t>
  </si>
  <si>
    <t>The Privacy Help Desk is effectively implemented, in a simple and accessible manner.</t>
  </si>
  <si>
    <t>The SPARTA project provides a working environment that does not hinder the freedom of SPARTA participants.</t>
  </si>
  <si>
    <t>The SPARTA project provides a working environment that does not hinder the freedom of SPARTA beneficiary organizations.</t>
  </si>
  <si>
    <t xml:space="preserve">The SPARTA project provides a working environment that respects the autonomy of SPARTA beneficiary organizations and their Member States, while at the same time helping SPARTA beneficiary organizations and their Member States achieve the desired cybersecurity capabilities and competences. </t>
  </si>
  <si>
    <t>The SPARTA project provides a working environment that fosters solidarity between SPARTA beneficiary organizations.</t>
  </si>
  <si>
    <t>The SPARTA project provides a working environment that does not hinder justice, dignity, and equality, regarding SPARTA beneficiary organizations.</t>
  </si>
  <si>
    <t>The SPARTA project provides a working environment that fosters compliance with privacy-related laws and regulations, as well as foster privacy-related ethical standards.</t>
  </si>
  <si>
    <t>In the scope of the WP tasks that I lead, I have not encountered significant difficulties and roadblocks related to intercultural communication, understanding, and appreciation.</t>
  </si>
  <si>
    <t>In the scope of the WP tasks that I lead, I have not encountered significant difficulties and roadblocks related to women's attraction, participation, or retention in the workplace.</t>
  </si>
  <si>
    <t>In the scope of the WP tasks that I lead, I have not encountered significant gender stereotypes and unconscious bias, that may impact negatively organizational performance.</t>
  </si>
  <si>
    <t>In the scope of the WP tasks that I lead, I have not encountered significant negative salary discrimination, either real or perceived, in violation of the principle "equal pay for equal work".</t>
  </si>
  <si>
    <t>The SPARTA project provides the necessary and sufficient policies, standards, procedures, and guidelines, related to gender and diversity issues.</t>
  </si>
  <si>
    <t>Goal achievement</t>
  </si>
  <si>
    <t>Roles and empowerment</t>
  </si>
  <si>
    <t>In the scope of the WP tasks that I lead, I feel motivated and empowered to foster responsible research and innovation.</t>
  </si>
  <si>
    <t>Overall, the SPARTA project fosters responsible research and innovation.</t>
  </si>
  <si>
    <t>The SPARTA project fostered responsible research and innovation, in the M01-M12 timeframe.</t>
  </si>
  <si>
    <t>The ELSA audit methodology is effective, for auditing ELSA in the M01-M12 timeframe.</t>
  </si>
  <si>
    <t>The SPARTA project will provide the necessary and sufficient capabilities for responsible research and innovation, in the M13-M24 timeframe.</t>
  </si>
  <si>
    <t>Responsible research and innovation</t>
  </si>
  <si>
    <t>Ethics requirements</t>
  </si>
  <si>
    <t>In the scope of the WP tasks that I lead, the issues of fairness and bias were formally presented and discussed --including AI if applicable.</t>
  </si>
  <si>
    <t>In the scope of the WP tasks that I lead, the issues of human participation in SPARTA research activities (identification, recruitment, and consent) were formally presented and discussed, namely according to the requirements of deliverable D14.2.</t>
  </si>
  <si>
    <t>In the scope of the WP tasks that I lead, the issues of SPARTA dual-use items (i.e. for both civil and military purposes) were formally presented and discussed, namely according to the requirements of deliverable D14.1.</t>
  </si>
  <si>
    <t>In the scope of the WP tasks that I lead, the issues of protection of personal data were formally presented and discussed, namely according to the requirements of deliverable D14.3.</t>
  </si>
  <si>
    <t>Awareness, including Artificial Intelligence (AI)</t>
  </si>
  <si>
    <t>Emerging issues: Fairness and Bias</t>
  </si>
  <si>
    <t>Policies, Standards, Procedures, and Guidelines</t>
  </si>
  <si>
    <t>"Dual-use" ethics category</t>
  </si>
  <si>
    <t>"Humans" ethics category</t>
  </si>
  <si>
    <t>"Protection of personal data" ethics category</t>
  </si>
  <si>
    <t>TOTALS</t>
  </si>
  <si>
    <t>In the scope of the WP tasks that I lead, I am responsible for fostering responsible research and innovation.</t>
  </si>
  <si>
    <t>In the scope of the WP tasks that I lead, GDPR legal requirements are well understood by the SPARTA participants.</t>
  </si>
  <si>
    <t>In the scope of the WP tasks that I lead, a list of processing activities, envolving personaly identifiable information, was formally elicited.</t>
  </si>
  <si>
    <t>In the scope of the WP tasks that I lead, a list of processing activities was formally validated by a competent Data Protection Officer (DPO).</t>
  </si>
  <si>
    <t>In the scope of the WP tasks that I lead, processing activities were rated according to a formal risk assessment methodology.</t>
  </si>
  <si>
    <t>In the scope of the WP tasks that I lead, a data protection impact assessment (DPIA) was conducted for processing activities.</t>
  </si>
  <si>
    <t>In the scope of the WP tasks that I lead, technical and organizational measures to ensure data protection were designed and are being implemented for all processing activities.</t>
  </si>
  <si>
    <t>Glossary</t>
  </si>
  <si>
    <t>Term</t>
  </si>
  <si>
    <t>Definition</t>
  </si>
  <si>
    <t>References</t>
  </si>
  <si>
    <t>Solidarity</t>
  </si>
  <si>
    <t>Freedom</t>
  </si>
  <si>
    <t>Subsidiarity</t>
  </si>
  <si>
    <t>Ethics</t>
  </si>
  <si>
    <t>The SPARTA project provides a working environment that fosters team orientation, mutual respect, and openness for different views and approaches.</t>
  </si>
  <si>
    <t>The SPARTA project provides a working environment that does not unduly restrict the professional autonomy of SPARTA participants.</t>
  </si>
  <si>
    <t>https://ec.europa.eu/programmes/horizon2020/en/h2020-section/responsible-research-innovation</t>
  </si>
  <si>
    <t>Responsible Research and Innovation (RRI) implies that societal actors (researchers, citizens, policy makers, business, third sector organisations, etc.) work together during the whole research and innovation process in order to better align both the process and its outcomes with the values, needs and expectations of society.
In practice, RRI is implemented as a package that includes multi-actor and public engagement in research and innovation, enabling easier access to scientific results, the take up of gender and ethics in the research and innovation content and process, and formal and informal science education.</t>
  </si>
  <si>
    <t>Ethics Committee ranking
 [HIGH, MEDIUM,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</si>
</sst>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u/>
      <sz val="16"/>
      <color theme="1"/>
      <name val="Calibri"/>
      <family val="2"/>
      <scheme val="minor"/>
    </font>
    <font>
      <sz val="11"/>
      <name val="Calibri"/>
      <family val="2"/>
      <scheme val="minor"/>
    </font>
    <font>
      <b/>
      <u/>
      <sz val="11"/>
      <name val="Calibri"/>
      <family val="2"/>
      <scheme val="minor"/>
    </font>
    <font>
      <i/>
      <u/>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7" borderId="1" xfId="0" applyFill="1" applyBorder="1"/>
    <xf numFmtId="0" fontId="0" fillId="0" borderId="1" xfId="0" applyBorder="1"/>
    <xf numFmtId="0" fontId="0" fillId="2" borderId="0" xfId="0" applyFill="1" applyAlignment="1">
      <alignment horizontal="left" vertical="top" wrapText="1"/>
    </xf>
    <xf numFmtId="0" fontId="0" fillId="6" borderId="0" xfId="0" applyFill="1" applyAlignment="1">
      <alignment horizontal="left" vertical="top" wrapText="1"/>
    </xf>
    <xf numFmtId="0" fontId="0" fillId="5" borderId="0" xfId="0" applyFont="1" applyFill="1" applyAlignment="1">
      <alignment horizontal="left" vertical="top" wrapText="1"/>
    </xf>
    <xf numFmtId="0" fontId="0" fillId="8" borderId="0" xfId="0" applyFill="1" applyAlignment="1">
      <alignment horizontal="center" vertical="top" wrapText="1"/>
    </xf>
    <xf numFmtId="0" fontId="0" fillId="0" borderId="0" xfId="0" applyAlignment="1">
      <alignment horizontal="center" vertical="top" wrapText="1"/>
    </xf>
    <xf numFmtId="0" fontId="0" fillId="2" borderId="0" xfId="0" applyFill="1" applyAlignment="1">
      <alignment horizontal="center" vertical="top" wrapText="1"/>
    </xf>
    <xf numFmtId="0" fontId="0" fillId="6" borderId="0" xfId="0" applyFont="1" applyFill="1" applyAlignment="1">
      <alignment horizontal="center" vertical="top" wrapText="1"/>
    </xf>
    <xf numFmtId="0" fontId="0" fillId="9" borderId="0" xfId="0" applyFont="1" applyFill="1" applyAlignment="1">
      <alignment horizontal="center" vertical="top" wrapText="1"/>
    </xf>
    <xf numFmtId="0" fontId="0" fillId="3" borderId="0" xfId="0" applyFont="1" applyFill="1" applyAlignment="1">
      <alignment horizontal="center" vertical="top" wrapText="1"/>
    </xf>
    <xf numFmtId="0" fontId="0" fillId="4" borderId="0" xfId="0" applyFill="1" applyAlignment="1">
      <alignment horizontal="center" vertical="top" wrapText="1"/>
    </xf>
    <xf numFmtId="0" fontId="1" fillId="2" borderId="0" xfId="0" applyFont="1" applyFill="1" applyAlignment="1">
      <alignment vertical="top" wrapText="1"/>
    </xf>
    <xf numFmtId="0" fontId="1" fillId="6" borderId="0" xfId="0" applyFont="1" applyFill="1" applyAlignment="1">
      <alignment vertical="top" wrapText="1"/>
    </xf>
    <xf numFmtId="0" fontId="1" fillId="9" borderId="0" xfId="0" applyFont="1" applyFill="1" applyAlignment="1">
      <alignment vertical="top"/>
    </xf>
    <xf numFmtId="0" fontId="1" fillId="9" borderId="0" xfId="0" applyFont="1" applyFill="1" applyAlignment="1">
      <alignment vertical="top" wrapText="1"/>
    </xf>
    <xf numFmtId="0" fontId="1" fillId="8" borderId="0" xfId="0" applyFont="1" applyFill="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1" fillId="5" borderId="0" xfId="0" applyFont="1" applyFill="1" applyAlignment="1">
      <alignment vertical="top" wrapText="1"/>
    </xf>
    <xf numFmtId="0" fontId="1" fillId="0" borderId="0" xfId="0" applyFont="1" applyAlignment="1">
      <alignment vertical="top" wrapText="1"/>
    </xf>
    <xf numFmtId="0" fontId="1" fillId="4" borderId="0" xfId="0" applyFont="1" applyFill="1" applyAlignment="1">
      <alignment vertical="top"/>
    </xf>
    <xf numFmtId="0" fontId="0" fillId="6" borderId="1" xfId="0" applyFill="1" applyBorder="1"/>
    <xf numFmtId="0" fontId="0" fillId="9" borderId="1" xfId="0" applyFill="1" applyBorder="1"/>
    <xf numFmtId="0" fontId="0" fillId="10" borderId="1" xfId="0" applyFill="1" applyBorder="1"/>
    <xf numFmtId="0" fontId="2" fillId="0" borderId="0" xfId="0" applyFont="1"/>
    <xf numFmtId="0" fontId="2" fillId="0" borderId="0" xfId="0" applyFont="1" applyAlignment="1">
      <alignment horizontal="left" vertical="top"/>
    </xf>
    <xf numFmtId="0" fontId="1" fillId="2" borderId="0" xfId="0" applyFont="1" applyFill="1" applyAlignment="1">
      <alignment horizontal="left" vertical="top" wrapText="1"/>
    </xf>
    <xf numFmtId="0" fontId="0" fillId="11" borderId="0" xfId="0" applyFill="1" applyAlignment="1">
      <alignment horizontal="left" vertical="top" wrapText="1"/>
    </xf>
    <xf numFmtId="0" fontId="0" fillId="11" borderId="0" xfId="0" applyFill="1" applyAlignment="1">
      <alignment horizontal="center" vertical="top" wrapText="1"/>
    </xf>
    <xf numFmtId="0" fontId="3" fillId="4" borderId="0" xfId="0" applyFont="1" applyFill="1" applyAlignment="1">
      <alignment horizontal="left" vertical="top" wrapText="1"/>
    </xf>
    <xf numFmtId="0" fontId="3" fillId="4" borderId="0" xfId="0" applyFont="1" applyFill="1" applyAlignment="1">
      <alignment horizontal="center" vertical="top" wrapText="1"/>
    </xf>
    <xf numFmtId="0" fontId="4" fillId="4" borderId="0" xfId="0" applyFont="1" applyFill="1" applyAlignment="1">
      <alignment horizontal="left" vertical="top"/>
    </xf>
    <xf numFmtId="0" fontId="5" fillId="0" borderId="0" xfId="0" applyFont="1" applyAlignment="1">
      <alignment horizontal="center" vertical="top" wrapText="1"/>
    </xf>
    <xf numFmtId="0" fontId="0" fillId="7" borderId="1" xfId="0" applyFill="1" applyBorder="1" applyAlignment="1">
      <alignment horizontal="left" vertical="top"/>
    </xf>
    <xf numFmtId="0" fontId="6" fillId="0" borderId="0" xfId="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programmes/horizon2020/en/h2020-section/responsible-research-innov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5C24-66A1-4DAF-858C-D390686D9514}">
  <dimension ref="A1:T45"/>
  <sheetViews>
    <sheetView tabSelected="1" workbookViewId="0">
      <selection activeCell="I2" sqref="I2"/>
    </sheetView>
  </sheetViews>
  <sheetFormatPr defaultRowHeight="15" x14ac:dyDescent="0.25"/>
  <cols>
    <col min="1" max="1" width="3.5703125" style="2" customWidth="1"/>
    <col min="2" max="2" width="35.42578125" style="2" customWidth="1"/>
    <col min="3" max="3" width="44.28515625" style="2" customWidth="1"/>
    <col min="4" max="5" width="13" style="11" customWidth="1"/>
    <col min="6" max="6" width="13.5703125" style="11" customWidth="1"/>
    <col min="7" max="7" width="12.7109375" style="11" customWidth="1"/>
    <col min="8" max="8" width="22.28515625" style="11" customWidth="1"/>
    <col min="9" max="9" width="157.42578125" style="2" customWidth="1"/>
    <col min="10" max="10" width="19.85546875" style="11" customWidth="1"/>
    <col min="11" max="11" width="10.7109375" style="11" customWidth="1"/>
    <col min="12" max="12" width="10.85546875" style="11" customWidth="1"/>
    <col min="13" max="14" width="22.140625" style="11" customWidth="1"/>
    <col min="15" max="15" width="17.5703125" style="11" customWidth="1"/>
    <col min="16" max="16" width="12.85546875" style="11" customWidth="1"/>
    <col min="17" max="17" width="13.5703125" style="11" customWidth="1"/>
    <col min="18" max="18" width="12.28515625" style="11" customWidth="1"/>
    <col min="19" max="19" width="12.42578125" style="11" customWidth="1"/>
    <col min="20" max="20" width="36.7109375" style="2" customWidth="1"/>
    <col min="21" max="21" width="26.140625" style="2" customWidth="1"/>
    <col min="22" max="16384" width="9.140625" style="2"/>
  </cols>
  <sheetData>
    <row r="1" spans="1:20" s="25" customFormat="1" x14ac:dyDescent="0.25">
      <c r="A1" s="17" t="s">
        <v>0</v>
      </c>
      <c r="B1" s="18" t="s">
        <v>66</v>
      </c>
      <c r="C1" s="18"/>
      <c r="D1" s="19" t="s">
        <v>45</v>
      </c>
      <c r="E1" s="20"/>
      <c r="F1" s="20"/>
      <c r="G1" s="22" t="s">
        <v>46</v>
      </c>
      <c r="H1" s="18" t="s">
        <v>7</v>
      </c>
      <c r="I1" s="32" t="s">
        <v>39</v>
      </c>
      <c r="J1" s="17"/>
      <c r="K1" s="21" t="s">
        <v>15</v>
      </c>
      <c r="L1" s="21"/>
      <c r="M1" s="18" t="s">
        <v>36</v>
      </c>
      <c r="N1" s="18"/>
      <c r="O1" s="21" t="s">
        <v>14</v>
      </c>
      <c r="P1" s="26" t="s">
        <v>47</v>
      </c>
      <c r="Q1" s="23"/>
      <c r="R1" s="23"/>
      <c r="S1" s="23"/>
      <c r="T1" s="24" t="s">
        <v>4</v>
      </c>
    </row>
    <row r="2" spans="1:20" ht="49.5" customHeight="1" x14ac:dyDescent="0.25">
      <c r="A2" s="7" t="s">
        <v>37</v>
      </c>
      <c r="B2" s="8" t="s">
        <v>53</v>
      </c>
      <c r="C2" s="8" t="s">
        <v>54</v>
      </c>
      <c r="D2" s="14" t="s">
        <v>60</v>
      </c>
      <c r="E2" s="14" t="s">
        <v>59</v>
      </c>
      <c r="F2" s="14" t="s">
        <v>58</v>
      </c>
      <c r="G2" s="15" t="s">
        <v>67</v>
      </c>
      <c r="H2" s="13" t="s">
        <v>139</v>
      </c>
      <c r="I2" s="7" t="s">
        <v>40</v>
      </c>
      <c r="J2" s="12" t="s">
        <v>38</v>
      </c>
      <c r="K2" s="10" t="s">
        <v>16</v>
      </c>
      <c r="L2" s="10" t="s">
        <v>32</v>
      </c>
      <c r="M2" s="13" t="s">
        <v>44</v>
      </c>
      <c r="N2" s="13" t="s">
        <v>35</v>
      </c>
      <c r="O2" s="10" t="s">
        <v>18</v>
      </c>
      <c r="P2" s="16" t="s">
        <v>41</v>
      </c>
      <c r="Q2" s="16" t="s">
        <v>1</v>
      </c>
      <c r="R2" s="16" t="s">
        <v>2</v>
      </c>
      <c r="S2" s="16" t="s">
        <v>3</v>
      </c>
      <c r="T2" s="9" t="s">
        <v>5</v>
      </c>
    </row>
    <row r="3" spans="1:20" x14ac:dyDescent="0.25">
      <c r="A3" s="2">
        <v>1</v>
      </c>
      <c r="B3" s="2" t="s">
        <v>50</v>
      </c>
      <c r="C3" s="2" t="s">
        <v>61</v>
      </c>
      <c r="D3" s="11" t="s">
        <v>43</v>
      </c>
      <c r="E3" s="11" t="s">
        <v>43</v>
      </c>
      <c r="F3" s="11" t="s">
        <v>43</v>
      </c>
      <c r="G3" s="11">
        <v>1</v>
      </c>
      <c r="I3" s="2" t="s">
        <v>85</v>
      </c>
      <c r="L3" s="11" t="s">
        <v>43</v>
      </c>
      <c r="M3" s="11" t="s">
        <v>43</v>
      </c>
      <c r="O3" s="11" t="s">
        <v>42</v>
      </c>
    </row>
    <row r="4" spans="1:20" x14ac:dyDescent="0.25">
      <c r="A4" s="2">
        <v>2</v>
      </c>
      <c r="B4" s="2" t="s">
        <v>50</v>
      </c>
      <c r="C4" s="2" t="s">
        <v>61</v>
      </c>
      <c r="D4" s="11" t="s">
        <v>43</v>
      </c>
      <c r="E4" s="11" t="s">
        <v>43</v>
      </c>
      <c r="F4" s="11" t="s">
        <v>43</v>
      </c>
      <c r="G4" s="11">
        <v>1</v>
      </c>
      <c r="I4" s="2" t="s">
        <v>92</v>
      </c>
      <c r="L4" s="11" t="s">
        <v>43</v>
      </c>
      <c r="M4" s="11" t="s">
        <v>43</v>
      </c>
      <c r="O4" s="11" t="s">
        <v>42</v>
      </c>
    </row>
    <row r="5" spans="1:20" ht="30" x14ac:dyDescent="0.25">
      <c r="A5" s="2">
        <v>3</v>
      </c>
      <c r="B5" s="2" t="s">
        <v>50</v>
      </c>
      <c r="C5" s="2" t="s">
        <v>61</v>
      </c>
      <c r="D5" s="11" t="s">
        <v>43</v>
      </c>
      <c r="E5" s="11" t="s">
        <v>43</v>
      </c>
      <c r="F5" s="11" t="s">
        <v>43</v>
      </c>
      <c r="G5" s="11">
        <v>1</v>
      </c>
      <c r="I5" s="2" t="s">
        <v>91</v>
      </c>
      <c r="L5" s="11" t="s">
        <v>43</v>
      </c>
      <c r="M5" s="11" t="s">
        <v>43</v>
      </c>
      <c r="O5" s="11" t="s">
        <v>42</v>
      </c>
    </row>
    <row r="6" spans="1:20" x14ac:dyDescent="0.25">
      <c r="A6" s="2">
        <v>4</v>
      </c>
      <c r="B6" s="2" t="s">
        <v>50</v>
      </c>
      <c r="C6" s="2" t="s">
        <v>61</v>
      </c>
      <c r="D6" s="11" t="s">
        <v>43</v>
      </c>
      <c r="E6" s="11" t="s">
        <v>43</v>
      </c>
      <c r="F6" s="11" t="s">
        <v>43</v>
      </c>
      <c r="G6" s="11">
        <v>1</v>
      </c>
      <c r="I6" s="2" t="s">
        <v>83</v>
      </c>
      <c r="L6" s="11" t="s">
        <v>43</v>
      </c>
      <c r="M6" s="11" t="s">
        <v>43</v>
      </c>
      <c r="O6" s="11" t="s">
        <v>42</v>
      </c>
    </row>
    <row r="7" spans="1:20" x14ac:dyDescent="0.25">
      <c r="A7" s="2">
        <v>4</v>
      </c>
      <c r="B7" s="2" t="s">
        <v>50</v>
      </c>
      <c r="C7" s="2" t="s">
        <v>61</v>
      </c>
      <c r="D7" s="11" t="s">
        <v>43</v>
      </c>
      <c r="E7" s="11" t="s">
        <v>43</v>
      </c>
      <c r="F7" s="11" t="s">
        <v>43</v>
      </c>
      <c r="G7" s="11">
        <v>1</v>
      </c>
      <c r="I7" s="2" t="s">
        <v>135</v>
      </c>
      <c r="L7" s="11" t="s">
        <v>43</v>
      </c>
      <c r="M7" s="11" t="s">
        <v>43</v>
      </c>
      <c r="O7" s="11" t="s">
        <v>42</v>
      </c>
    </row>
    <row r="8" spans="1:20" x14ac:dyDescent="0.25">
      <c r="A8" s="2">
        <v>5</v>
      </c>
      <c r="B8" s="2" t="s">
        <v>50</v>
      </c>
      <c r="C8" s="2" t="s">
        <v>63</v>
      </c>
      <c r="D8" s="11" t="s">
        <v>43</v>
      </c>
      <c r="E8" s="11" t="s">
        <v>43</v>
      </c>
      <c r="F8" s="11" t="s">
        <v>43</v>
      </c>
      <c r="G8" s="11">
        <v>1</v>
      </c>
      <c r="I8" s="2" t="s">
        <v>90</v>
      </c>
      <c r="L8" s="11" t="s">
        <v>43</v>
      </c>
      <c r="M8" s="11" t="s">
        <v>43</v>
      </c>
      <c r="O8" s="11" t="s">
        <v>42</v>
      </c>
    </row>
    <row r="9" spans="1:20" x14ac:dyDescent="0.25">
      <c r="A9" s="2">
        <v>6</v>
      </c>
      <c r="B9" s="2" t="s">
        <v>50</v>
      </c>
      <c r="C9" s="2" t="s">
        <v>63</v>
      </c>
      <c r="D9" s="11" t="s">
        <v>43</v>
      </c>
      <c r="E9" s="11" t="s">
        <v>43</v>
      </c>
      <c r="F9" s="11" t="s">
        <v>43</v>
      </c>
      <c r="G9" s="11">
        <v>1</v>
      </c>
      <c r="I9" s="2" t="s">
        <v>89</v>
      </c>
      <c r="L9" s="11" t="s">
        <v>43</v>
      </c>
      <c r="M9" s="11" t="s">
        <v>43</v>
      </c>
      <c r="O9" s="11" t="s">
        <v>42</v>
      </c>
    </row>
    <row r="10" spans="1:20" x14ac:dyDescent="0.25">
      <c r="A10" s="2">
        <v>7</v>
      </c>
      <c r="B10" s="2" t="s">
        <v>50</v>
      </c>
      <c r="C10" s="2" t="s">
        <v>63</v>
      </c>
      <c r="D10" s="11" t="s">
        <v>43</v>
      </c>
      <c r="E10" s="11" t="s">
        <v>43</v>
      </c>
      <c r="F10" s="11" t="s">
        <v>43</v>
      </c>
      <c r="G10" s="11">
        <v>1</v>
      </c>
      <c r="I10" s="2" t="s">
        <v>94</v>
      </c>
      <c r="L10" s="11" t="s">
        <v>43</v>
      </c>
      <c r="M10" s="11" t="s">
        <v>43</v>
      </c>
      <c r="O10" s="11" t="s">
        <v>42</v>
      </c>
    </row>
    <row r="11" spans="1:20" x14ac:dyDescent="0.25">
      <c r="A11" s="2">
        <v>7</v>
      </c>
      <c r="B11" s="2" t="s">
        <v>50</v>
      </c>
      <c r="C11" s="2" t="s">
        <v>63</v>
      </c>
      <c r="D11" s="11" t="s">
        <v>43</v>
      </c>
      <c r="E11" s="11" t="s">
        <v>43</v>
      </c>
      <c r="F11" s="11" t="s">
        <v>43</v>
      </c>
      <c r="G11" s="11">
        <v>1</v>
      </c>
      <c r="I11" s="2" t="s">
        <v>136</v>
      </c>
      <c r="L11" s="11" t="s">
        <v>43</v>
      </c>
      <c r="M11" s="11" t="s">
        <v>43</v>
      </c>
      <c r="O11" s="11" t="s">
        <v>42</v>
      </c>
    </row>
    <row r="12" spans="1:20" x14ac:dyDescent="0.25">
      <c r="A12" s="2">
        <v>8</v>
      </c>
      <c r="B12" s="2" t="s">
        <v>50</v>
      </c>
      <c r="C12" s="2" t="s">
        <v>62</v>
      </c>
      <c r="D12" s="11" t="s">
        <v>43</v>
      </c>
      <c r="E12" s="11" t="s">
        <v>43</v>
      </c>
      <c r="F12" s="11" t="s">
        <v>43</v>
      </c>
      <c r="G12" s="11">
        <v>1</v>
      </c>
      <c r="I12" s="2" t="s">
        <v>93</v>
      </c>
      <c r="L12" s="11" t="s">
        <v>43</v>
      </c>
      <c r="M12" s="11" t="s">
        <v>43</v>
      </c>
      <c r="O12" s="11" t="s">
        <v>42</v>
      </c>
    </row>
    <row r="13" spans="1:20" x14ac:dyDescent="0.25">
      <c r="A13" s="2">
        <v>9</v>
      </c>
      <c r="B13" s="2" t="s">
        <v>50</v>
      </c>
      <c r="C13" s="2" t="s">
        <v>62</v>
      </c>
      <c r="D13" s="11" t="s">
        <v>43</v>
      </c>
      <c r="E13" s="11" t="s">
        <v>43</v>
      </c>
      <c r="F13" s="11" t="s">
        <v>43</v>
      </c>
      <c r="G13" s="11">
        <v>1</v>
      </c>
      <c r="I13" s="2" t="s">
        <v>84</v>
      </c>
      <c r="L13" s="11" t="s">
        <v>43</v>
      </c>
      <c r="M13" s="11" t="s">
        <v>43</v>
      </c>
      <c r="O13" s="11" t="s">
        <v>42</v>
      </c>
    </row>
    <row r="14" spans="1:20" s="33" customFormat="1" x14ac:dyDescent="0.25">
      <c r="D14" s="34"/>
      <c r="E14" s="34"/>
      <c r="F14" s="34"/>
      <c r="G14" s="34"/>
      <c r="H14" s="34"/>
      <c r="J14" s="34"/>
      <c r="K14" s="34"/>
      <c r="L14" s="34"/>
      <c r="M14" s="34"/>
      <c r="N14" s="34"/>
      <c r="O14" s="34"/>
      <c r="P14" s="34"/>
      <c r="Q14" s="34"/>
      <c r="R14" s="34"/>
      <c r="S14" s="34"/>
    </row>
    <row r="15" spans="1:20" x14ac:dyDescent="0.25">
      <c r="A15" s="2">
        <v>1</v>
      </c>
      <c r="B15" s="2" t="s">
        <v>56</v>
      </c>
      <c r="C15" s="2" t="s">
        <v>57</v>
      </c>
      <c r="E15" s="11" t="s">
        <v>43</v>
      </c>
      <c r="G15" s="11">
        <v>1</v>
      </c>
      <c r="I15" s="2" t="s">
        <v>121</v>
      </c>
      <c r="L15" s="11" t="s">
        <v>43</v>
      </c>
      <c r="M15" s="11" t="s">
        <v>43</v>
      </c>
      <c r="O15" s="11" t="s">
        <v>42</v>
      </c>
    </row>
    <row r="16" spans="1:20" x14ac:dyDescent="0.25">
      <c r="A16" s="2">
        <v>2</v>
      </c>
      <c r="B16" s="2" t="s">
        <v>56</v>
      </c>
      <c r="C16" s="2" t="s">
        <v>57</v>
      </c>
      <c r="E16" s="11" t="s">
        <v>43</v>
      </c>
      <c r="G16" s="11">
        <v>1</v>
      </c>
      <c r="I16" s="2" t="s">
        <v>122</v>
      </c>
      <c r="L16" s="11" t="s">
        <v>43</v>
      </c>
      <c r="M16" s="11" t="s">
        <v>43</v>
      </c>
      <c r="O16" s="11" t="s">
        <v>42</v>
      </c>
    </row>
    <row r="17" spans="1:19" x14ac:dyDescent="0.25">
      <c r="A17" s="2">
        <v>3</v>
      </c>
      <c r="B17" s="2" t="s">
        <v>56</v>
      </c>
      <c r="C17" s="2" t="s">
        <v>57</v>
      </c>
      <c r="E17" s="11" t="s">
        <v>43</v>
      </c>
      <c r="G17" s="11">
        <v>1</v>
      </c>
      <c r="I17" s="2" t="s">
        <v>123</v>
      </c>
      <c r="L17" s="11" t="s">
        <v>43</v>
      </c>
      <c r="M17" s="11" t="s">
        <v>43</v>
      </c>
      <c r="O17" s="11" t="s">
        <v>42</v>
      </c>
    </row>
    <row r="18" spans="1:19" x14ac:dyDescent="0.25">
      <c r="A18" s="2">
        <v>4</v>
      </c>
      <c r="B18" s="2" t="s">
        <v>56</v>
      </c>
      <c r="C18" s="2" t="s">
        <v>57</v>
      </c>
      <c r="E18" s="11" t="s">
        <v>43</v>
      </c>
      <c r="G18" s="11">
        <v>1</v>
      </c>
      <c r="I18" s="2" t="s">
        <v>124</v>
      </c>
      <c r="L18" s="11" t="s">
        <v>43</v>
      </c>
      <c r="M18" s="11" t="s">
        <v>43</v>
      </c>
      <c r="O18" s="11" t="s">
        <v>42</v>
      </c>
    </row>
    <row r="19" spans="1:19" x14ac:dyDescent="0.25">
      <c r="A19" s="2">
        <v>5</v>
      </c>
      <c r="B19" s="2" t="s">
        <v>56</v>
      </c>
      <c r="C19" s="2" t="s">
        <v>57</v>
      </c>
      <c r="E19" s="11" t="s">
        <v>43</v>
      </c>
      <c r="G19" s="11">
        <v>1</v>
      </c>
      <c r="I19" s="2" t="s">
        <v>125</v>
      </c>
      <c r="L19" s="11" t="s">
        <v>43</v>
      </c>
      <c r="M19" s="11" t="s">
        <v>43</v>
      </c>
      <c r="O19" s="11" t="s">
        <v>42</v>
      </c>
    </row>
    <row r="20" spans="1:19" ht="30" x14ac:dyDescent="0.25">
      <c r="A20" s="2">
        <v>6</v>
      </c>
      <c r="B20" s="2" t="s">
        <v>56</v>
      </c>
      <c r="C20" s="2" t="s">
        <v>57</v>
      </c>
      <c r="E20" s="11" t="s">
        <v>43</v>
      </c>
      <c r="G20" s="11">
        <v>1</v>
      </c>
      <c r="I20" s="2" t="s">
        <v>126</v>
      </c>
      <c r="L20" s="11" t="s">
        <v>43</v>
      </c>
      <c r="M20" s="11" t="s">
        <v>43</v>
      </c>
      <c r="O20" s="11" t="s">
        <v>42</v>
      </c>
    </row>
    <row r="21" spans="1:19" s="33" customFormat="1" x14ac:dyDescent="0.25">
      <c r="D21" s="34"/>
      <c r="E21" s="34"/>
      <c r="F21" s="34"/>
      <c r="G21" s="34"/>
      <c r="H21" s="34"/>
      <c r="J21" s="34"/>
      <c r="K21" s="34"/>
      <c r="L21" s="34"/>
      <c r="M21" s="34"/>
      <c r="N21" s="34"/>
      <c r="O21" s="34"/>
      <c r="P21" s="34"/>
      <c r="Q21" s="34"/>
      <c r="R21" s="34"/>
      <c r="S21" s="34"/>
    </row>
    <row r="22" spans="1:19" ht="14.25" customHeight="1" x14ac:dyDescent="0.25">
      <c r="A22" s="2">
        <v>1</v>
      </c>
      <c r="B22" s="2" t="s">
        <v>108</v>
      </c>
      <c r="C22" s="2" t="s">
        <v>116</v>
      </c>
      <c r="D22" s="11" t="s">
        <v>43</v>
      </c>
      <c r="G22" s="11">
        <v>1</v>
      </c>
      <c r="I22" s="2" t="s">
        <v>111</v>
      </c>
      <c r="L22" s="11" t="s">
        <v>43</v>
      </c>
      <c r="M22" s="11" t="s">
        <v>43</v>
      </c>
      <c r="O22" s="11" t="s">
        <v>42</v>
      </c>
    </row>
    <row r="23" spans="1:19" ht="14.25" customHeight="1" x14ac:dyDescent="0.25">
      <c r="A23" s="2">
        <v>2</v>
      </c>
      <c r="B23" s="2" t="s">
        <v>108</v>
      </c>
      <c r="C23" s="2" t="s">
        <v>117</v>
      </c>
      <c r="D23" s="11" t="s">
        <v>43</v>
      </c>
      <c r="G23" s="11">
        <v>1</v>
      </c>
      <c r="I23" s="2" t="s">
        <v>110</v>
      </c>
      <c r="L23" s="11" t="s">
        <v>43</v>
      </c>
      <c r="M23" s="11" t="s">
        <v>43</v>
      </c>
      <c r="O23" s="11" t="s">
        <v>42</v>
      </c>
    </row>
    <row r="24" spans="1:19" ht="14.25" customHeight="1" x14ac:dyDescent="0.25">
      <c r="A24" s="2">
        <v>3</v>
      </c>
      <c r="B24" s="2" t="s">
        <v>108</v>
      </c>
      <c r="C24" s="2" t="s">
        <v>118</v>
      </c>
      <c r="D24" s="11" t="s">
        <v>43</v>
      </c>
      <c r="G24" s="11">
        <v>1</v>
      </c>
      <c r="I24" s="2" t="s">
        <v>112</v>
      </c>
      <c r="L24" s="11" t="s">
        <v>43</v>
      </c>
      <c r="M24" s="11" t="s">
        <v>43</v>
      </c>
      <c r="O24" s="11" t="s">
        <v>42</v>
      </c>
    </row>
    <row r="25" spans="1:19" s="33" customFormat="1" x14ac:dyDescent="0.25">
      <c r="D25" s="34"/>
      <c r="E25" s="34"/>
      <c r="F25" s="34"/>
      <c r="G25" s="34"/>
      <c r="H25" s="34"/>
      <c r="J25" s="34"/>
      <c r="K25" s="34"/>
      <c r="L25" s="34"/>
      <c r="M25" s="34"/>
      <c r="N25" s="34"/>
      <c r="O25" s="34"/>
      <c r="P25" s="34"/>
      <c r="Q25" s="34"/>
      <c r="R25" s="34"/>
      <c r="S25" s="34"/>
    </row>
    <row r="26" spans="1:19" ht="14.25" customHeight="1" x14ac:dyDescent="0.25">
      <c r="A26" s="2">
        <v>1</v>
      </c>
      <c r="B26" s="2" t="s">
        <v>52</v>
      </c>
      <c r="C26" s="2" t="s">
        <v>51</v>
      </c>
      <c r="D26" s="11" t="s">
        <v>43</v>
      </c>
      <c r="F26" s="11" t="s">
        <v>43</v>
      </c>
      <c r="G26" s="11">
        <v>1</v>
      </c>
      <c r="I26" s="2" t="s">
        <v>95</v>
      </c>
      <c r="L26" s="11" t="s">
        <v>43</v>
      </c>
      <c r="M26" s="11" t="s">
        <v>43</v>
      </c>
      <c r="O26" s="11" t="s">
        <v>42</v>
      </c>
    </row>
    <row r="27" spans="1:19" ht="14.25" customHeight="1" x14ac:dyDescent="0.25">
      <c r="A27" s="2">
        <v>2</v>
      </c>
      <c r="B27" s="2" t="s">
        <v>52</v>
      </c>
      <c r="C27" s="2" t="s">
        <v>55</v>
      </c>
      <c r="D27" s="11" t="s">
        <v>43</v>
      </c>
      <c r="F27" s="11" t="s">
        <v>43</v>
      </c>
      <c r="G27" s="11">
        <v>1</v>
      </c>
      <c r="I27" s="2" t="s">
        <v>96</v>
      </c>
      <c r="L27" s="11" t="s">
        <v>43</v>
      </c>
      <c r="M27" s="11" t="s">
        <v>43</v>
      </c>
      <c r="O27" s="11" t="s">
        <v>42</v>
      </c>
    </row>
    <row r="28" spans="1:19" ht="14.25" customHeight="1" x14ac:dyDescent="0.25">
      <c r="A28" s="2">
        <v>3</v>
      </c>
      <c r="B28" s="2" t="s">
        <v>52</v>
      </c>
      <c r="C28" s="2" t="s">
        <v>55</v>
      </c>
      <c r="D28" s="11" t="s">
        <v>43</v>
      </c>
      <c r="F28" s="11" t="s">
        <v>43</v>
      </c>
      <c r="G28" s="11">
        <v>1</v>
      </c>
      <c r="I28" s="2" t="s">
        <v>98</v>
      </c>
      <c r="L28" s="11" t="s">
        <v>43</v>
      </c>
      <c r="M28" s="11" t="s">
        <v>43</v>
      </c>
      <c r="O28" s="11" t="s">
        <v>42</v>
      </c>
    </row>
    <row r="29" spans="1:19" ht="14.25" customHeight="1" x14ac:dyDescent="0.25">
      <c r="A29" s="2">
        <v>4</v>
      </c>
      <c r="B29" s="2" t="s">
        <v>52</v>
      </c>
      <c r="C29" s="2" t="s">
        <v>55</v>
      </c>
      <c r="D29" s="11" t="s">
        <v>43</v>
      </c>
      <c r="F29" s="11" t="s">
        <v>43</v>
      </c>
      <c r="G29" s="11">
        <v>1</v>
      </c>
      <c r="I29" s="2" t="s">
        <v>97</v>
      </c>
      <c r="L29" s="11" t="s">
        <v>43</v>
      </c>
      <c r="M29" s="11" t="s">
        <v>43</v>
      </c>
      <c r="O29" s="11" t="s">
        <v>42</v>
      </c>
    </row>
    <row r="30" spans="1:19" ht="14.25" customHeight="1" x14ac:dyDescent="0.25">
      <c r="A30" s="2">
        <v>5</v>
      </c>
      <c r="B30" s="2" t="s">
        <v>52</v>
      </c>
      <c r="C30" s="2" t="s">
        <v>115</v>
      </c>
      <c r="D30" s="11" t="s">
        <v>43</v>
      </c>
      <c r="F30" s="11" t="s">
        <v>43</v>
      </c>
      <c r="G30" s="11">
        <v>1</v>
      </c>
      <c r="I30" s="2" t="s">
        <v>99</v>
      </c>
      <c r="L30" s="11" t="s">
        <v>43</v>
      </c>
      <c r="M30" s="11" t="s">
        <v>43</v>
      </c>
      <c r="O30" s="11" t="s">
        <v>42</v>
      </c>
    </row>
    <row r="31" spans="1:19" s="33" customFormat="1" x14ac:dyDescent="0.25">
      <c r="D31" s="34"/>
      <c r="E31" s="34"/>
      <c r="F31" s="34"/>
      <c r="G31" s="34"/>
      <c r="H31" s="34"/>
      <c r="J31" s="34"/>
      <c r="K31" s="34"/>
      <c r="L31" s="34"/>
      <c r="M31" s="34"/>
      <c r="N31" s="34"/>
      <c r="O31" s="34"/>
      <c r="P31" s="34"/>
      <c r="Q31" s="34"/>
      <c r="R31" s="34"/>
      <c r="S31" s="34"/>
    </row>
    <row r="32" spans="1:19" ht="14.25" customHeight="1" x14ac:dyDescent="0.25">
      <c r="A32" s="2">
        <v>1</v>
      </c>
      <c r="B32" s="2" t="s">
        <v>114</v>
      </c>
      <c r="C32" s="2" t="s">
        <v>113</v>
      </c>
      <c r="D32" s="11" t="s">
        <v>43</v>
      </c>
      <c r="F32" s="11" t="s">
        <v>43</v>
      </c>
      <c r="G32" s="11">
        <v>1</v>
      </c>
      <c r="I32" s="2" t="s">
        <v>109</v>
      </c>
      <c r="L32" s="11" t="s">
        <v>43</v>
      </c>
      <c r="M32" s="11" t="s">
        <v>43</v>
      </c>
      <c r="O32" s="11" t="s">
        <v>42</v>
      </c>
    </row>
    <row r="33" spans="1:20" s="33" customFormat="1" x14ac:dyDescent="0.25">
      <c r="D33" s="34"/>
      <c r="E33" s="34"/>
      <c r="F33" s="34"/>
      <c r="G33" s="34"/>
      <c r="H33" s="34"/>
      <c r="J33" s="34"/>
      <c r="K33" s="34"/>
      <c r="L33" s="34"/>
      <c r="M33" s="34"/>
      <c r="N33" s="34"/>
      <c r="O33" s="34"/>
      <c r="P33" s="34"/>
      <c r="Q33" s="34"/>
      <c r="R33" s="34"/>
      <c r="S33" s="34"/>
    </row>
    <row r="34" spans="1:20" x14ac:dyDescent="0.25">
      <c r="A34" s="2">
        <v>1</v>
      </c>
      <c r="B34" s="2" t="s">
        <v>107</v>
      </c>
      <c r="C34" s="2" t="s">
        <v>100</v>
      </c>
      <c r="D34" s="11" t="s">
        <v>43</v>
      </c>
      <c r="F34" s="11" t="s">
        <v>43</v>
      </c>
      <c r="G34" s="11">
        <v>1</v>
      </c>
      <c r="I34" s="2" t="s">
        <v>103</v>
      </c>
      <c r="L34" s="11" t="s">
        <v>43</v>
      </c>
      <c r="M34" s="11" t="s">
        <v>43</v>
      </c>
      <c r="O34" s="11" t="s">
        <v>42</v>
      </c>
    </row>
    <row r="35" spans="1:20" x14ac:dyDescent="0.25">
      <c r="A35" s="2">
        <v>2</v>
      </c>
      <c r="B35" s="2" t="s">
        <v>107</v>
      </c>
      <c r="C35" s="2" t="s">
        <v>100</v>
      </c>
      <c r="D35" s="11" t="s">
        <v>43</v>
      </c>
      <c r="F35" s="11" t="s">
        <v>43</v>
      </c>
      <c r="G35" s="11">
        <v>1</v>
      </c>
      <c r="I35" s="2" t="s">
        <v>104</v>
      </c>
      <c r="L35" s="11" t="s">
        <v>43</v>
      </c>
      <c r="M35" s="11" t="s">
        <v>43</v>
      </c>
      <c r="O35" s="11" t="s">
        <v>42</v>
      </c>
    </row>
    <row r="36" spans="1:20" x14ac:dyDescent="0.25">
      <c r="A36" s="2">
        <v>3</v>
      </c>
      <c r="B36" s="2" t="s">
        <v>107</v>
      </c>
      <c r="C36" s="2" t="s">
        <v>100</v>
      </c>
      <c r="D36" s="11" t="s">
        <v>43</v>
      </c>
      <c r="F36" s="11" t="s">
        <v>43</v>
      </c>
      <c r="G36" s="11">
        <v>1</v>
      </c>
      <c r="I36" s="2" t="s">
        <v>106</v>
      </c>
      <c r="L36" s="11" t="s">
        <v>43</v>
      </c>
      <c r="M36" s="11" t="s">
        <v>43</v>
      </c>
      <c r="O36" s="11" t="s">
        <v>42</v>
      </c>
    </row>
    <row r="37" spans="1:20" x14ac:dyDescent="0.25">
      <c r="A37" s="2">
        <v>4</v>
      </c>
      <c r="B37" s="2" t="s">
        <v>107</v>
      </c>
      <c r="C37" s="2" t="s">
        <v>101</v>
      </c>
      <c r="D37" s="11" t="s">
        <v>43</v>
      </c>
      <c r="F37" s="11" t="s">
        <v>43</v>
      </c>
      <c r="G37" s="11">
        <v>1</v>
      </c>
      <c r="I37" s="2" t="s">
        <v>120</v>
      </c>
      <c r="L37" s="11" t="s">
        <v>43</v>
      </c>
      <c r="M37" s="11" t="s">
        <v>43</v>
      </c>
      <c r="O37" s="11" t="s">
        <v>42</v>
      </c>
    </row>
    <row r="38" spans="1:20" x14ac:dyDescent="0.25">
      <c r="A38" s="2">
        <v>5</v>
      </c>
      <c r="B38" s="2" t="s">
        <v>107</v>
      </c>
      <c r="C38" s="2" t="s">
        <v>101</v>
      </c>
      <c r="D38" s="11" t="s">
        <v>43</v>
      </c>
      <c r="F38" s="11" t="s">
        <v>43</v>
      </c>
      <c r="G38" s="11">
        <v>1</v>
      </c>
      <c r="I38" s="2" t="s">
        <v>102</v>
      </c>
      <c r="L38" s="11" t="s">
        <v>43</v>
      </c>
      <c r="M38" s="11" t="s">
        <v>43</v>
      </c>
      <c r="O38" s="11" t="s">
        <v>42</v>
      </c>
    </row>
    <row r="39" spans="1:20" s="33" customFormat="1" x14ac:dyDescent="0.25">
      <c r="D39" s="34"/>
      <c r="E39" s="34"/>
      <c r="F39" s="34"/>
      <c r="G39" s="34"/>
      <c r="H39" s="34"/>
      <c r="J39" s="34"/>
      <c r="K39" s="34"/>
      <c r="L39" s="34"/>
      <c r="M39" s="34"/>
      <c r="N39" s="34"/>
      <c r="O39" s="34"/>
      <c r="P39" s="34"/>
      <c r="Q39" s="34"/>
      <c r="R39" s="34"/>
      <c r="S39" s="34"/>
    </row>
    <row r="40" spans="1:20" x14ac:dyDescent="0.25">
      <c r="A40" s="2">
        <v>1</v>
      </c>
      <c r="B40" s="2" t="s">
        <v>64</v>
      </c>
      <c r="C40" s="2" t="s">
        <v>13</v>
      </c>
      <c r="D40" s="11" t="s">
        <v>43</v>
      </c>
      <c r="E40" s="11" t="s">
        <v>43</v>
      </c>
      <c r="F40" s="11" t="s">
        <v>43</v>
      </c>
      <c r="G40" s="11">
        <v>1</v>
      </c>
      <c r="I40" s="2" t="s">
        <v>105</v>
      </c>
      <c r="L40" s="11" t="s">
        <v>43</v>
      </c>
      <c r="M40" s="11" t="s">
        <v>43</v>
      </c>
      <c r="O40" s="11" t="s">
        <v>42</v>
      </c>
    </row>
    <row r="41" spans="1:20" x14ac:dyDescent="0.25">
      <c r="A41" s="2">
        <v>2</v>
      </c>
      <c r="B41" s="2" t="s">
        <v>64</v>
      </c>
      <c r="C41" s="2" t="s">
        <v>13</v>
      </c>
      <c r="D41" s="11" t="s">
        <v>43</v>
      </c>
      <c r="E41" s="11" t="s">
        <v>43</v>
      </c>
      <c r="F41" s="11" t="s">
        <v>43</v>
      </c>
      <c r="G41" s="11">
        <v>1</v>
      </c>
      <c r="I41" s="2" t="s">
        <v>87</v>
      </c>
      <c r="L41" s="11" t="s">
        <v>43</v>
      </c>
      <c r="M41" s="11" t="s">
        <v>43</v>
      </c>
      <c r="O41" s="11" t="s">
        <v>42</v>
      </c>
    </row>
    <row r="42" spans="1:20" x14ac:dyDescent="0.25">
      <c r="A42" s="2">
        <v>3</v>
      </c>
      <c r="B42" s="2" t="s">
        <v>65</v>
      </c>
      <c r="C42" s="2" t="s">
        <v>13</v>
      </c>
      <c r="D42" s="11" t="s">
        <v>43</v>
      </c>
      <c r="E42" s="11" t="s">
        <v>43</v>
      </c>
      <c r="F42" s="11" t="s">
        <v>43</v>
      </c>
      <c r="G42" s="11">
        <v>1</v>
      </c>
      <c r="I42" s="2" t="s">
        <v>88</v>
      </c>
      <c r="L42" s="11" t="s">
        <v>43</v>
      </c>
      <c r="M42" s="11" t="s">
        <v>43</v>
      </c>
      <c r="O42" s="11" t="s">
        <v>42</v>
      </c>
    </row>
    <row r="43" spans="1:20" x14ac:dyDescent="0.25">
      <c r="A43" s="2">
        <v>4</v>
      </c>
      <c r="B43" s="2" t="s">
        <v>65</v>
      </c>
      <c r="C43" s="2" t="s">
        <v>13</v>
      </c>
      <c r="D43" s="11" t="s">
        <v>43</v>
      </c>
      <c r="E43" s="11" t="s">
        <v>43</v>
      </c>
      <c r="F43" s="11" t="s">
        <v>43</v>
      </c>
      <c r="G43" s="11">
        <v>1</v>
      </c>
      <c r="I43" s="2" t="s">
        <v>86</v>
      </c>
      <c r="L43" s="11" t="s">
        <v>43</v>
      </c>
      <c r="M43" s="11" t="s">
        <v>43</v>
      </c>
      <c r="O43" s="11" t="s">
        <v>42</v>
      </c>
    </row>
    <row r="44" spans="1:20" x14ac:dyDescent="0.25">
      <c r="A44" s="37" t="s">
        <v>119</v>
      </c>
      <c r="B44" s="35"/>
      <c r="C44" s="35"/>
      <c r="D44" s="36"/>
      <c r="E44" s="36"/>
      <c r="F44" s="36"/>
      <c r="G44" s="36"/>
      <c r="H44" s="36"/>
      <c r="I44" s="35"/>
      <c r="J44" s="36"/>
      <c r="K44" s="36"/>
      <c r="L44" s="36"/>
      <c r="M44" s="36"/>
      <c r="N44" s="36"/>
      <c r="O44" s="36"/>
      <c r="P44" s="36"/>
      <c r="Q44" s="36"/>
      <c r="R44" s="36"/>
      <c r="S44" s="36"/>
      <c r="T44" s="35"/>
    </row>
    <row r="45" spans="1:20" s="38" customFormat="1" x14ac:dyDescent="0.25">
      <c r="A45" s="38">
        <f>COUNTA(A3:A43)</f>
        <v>35</v>
      </c>
      <c r="B45" s="38">
        <f>COUNTA(B3:B43)</f>
        <v>35</v>
      </c>
      <c r="C45" s="38">
        <f t="shared" ref="C45:F45" si="0">COUNTA(C3:C43)</f>
        <v>35</v>
      </c>
      <c r="D45" s="38">
        <f t="shared" si="0"/>
        <v>29</v>
      </c>
      <c r="E45" s="38">
        <f t="shared" si="0"/>
        <v>21</v>
      </c>
      <c r="F45" s="38">
        <f t="shared" si="0"/>
        <v>26</v>
      </c>
      <c r="L45" s="38">
        <f t="shared" ref="L45:M45" si="1">COUNTA(L3:L43)</f>
        <v>35</v>
      </c>
      <c r="M45" s="38">
        <f t="shared" si="1"/>
        <v>35</v>
      </c>
      <c r="O45" s="38">
        <f t="shared" ref="O45" si="2">COUNTA(O3:O43)</f>
        <v>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6477-5DB5-4FBD-A533-0D8B89595FED}">
  <dimension ref="A1:C7"/>
  <sheetViews>
    <sheetView workbookViewId="0">
      <selection activeCell="B11" sqref="B11"/>
    </sheetView>
  </sheetViews>
  <sheetFormatPr defaultRowHeight="15" x14ac:dyDescent="0.25"/>
  <cols>
    <col min="1" max="1" width="45.5703125" style="1" customWidth="1"/>
    <col min="2" max="2" width="82.28515625" style="1" customWidth="1"/>
    <col min="3" max="3" width="106.5703125" style="1" customWidth="1"/>
    <col min="4" max="16384" width="9.140625" style="1"/>
  </cols>
  <sheetData>
    <row r="1" spans="1:3" x14ac:dyDescent="0.25">
      <c r="A1" s="1" t="s">
        <v>127</v>
      </c>
    </row>
    <row r="2" spans="1:3" x14ac:dyDescent="0.25">
      <c r="A2" s="39" t="s">
        <v>128</v>
      </c>
      <c r="B2" s="39" t="s">
        <v>129</v>
      </c>
      <c r="C2" s="39" t="s">
        <v>130</v>
      </c>
    </row>
    <row r="3" spans="1:3" x14ac:dyDescent="0.25">
      <c r="A3" s="1" t="s">
        <v>131</v>
      </c>
    </row>
    <row r="4" spans="1:3" x14ac:dyDescent="0.25">
      <c r="A4" s="1" t="s">
        <v>133</v>
      </c>
    </row>
    <row r="5" spans="1:3" x14ac:dyDescent="0.25">
      <c r="A5" s="1" t="s">
        <v>132</v>
      </c>
    </row>
    <row r="6" spans="1:3" x14ac:dyDescent="0.25">
      <c r="A6" s="1" t="s">
        <v>134</v>
      </c>
    </row>
    <row r="7" spans="1:3" ht="120" x14ac:dyDescent="0.25">
      <c r="A7" s="1" t="s">
        <v>107</v>
      </c>
      <c r="B7" s="2" t="s">
        <v>138</v>
      </c>
      <c r="C7" s="40" t="s">
        <v>137</v>
      </c>
    </row>
  </sheetData>
  <hyperlinks>
    <hyperlink ref="C7" r:id="rId1" xr:uid="{7815B5B4-5F9A-465A-A9E7-F805B100C4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792BE-9953-4876-BAC2-8B08DE33E15E}">
  <dimension ref="A1:B15"/>
  <sheetViews>
    <sheetView workbookViewId="0">
      <selection activeCell="A3" sqref="A3:B3"/>
    </sheetView>
  </sheetViews>
  <sheetFormatPr defaultRowHeight="15" x14ac:dyDescent="0.25"/>
  <cols>
    <col min="1" max="1" width="26.85546875" customWidth="1"/>
    <col min="2" max="2" width="201.5703125" customWidth="1"/>
    <col min="3" max="3" width="35.140625" customWidth="1"/>
  </cols>
  <sheetData>
    <row r="1" spans="1:2" ht="21" x14ac:dyDescent="0.35">
      <c r="A1" s="30" t="s">
        <v>25</v>
      </c>
    </row>
    <row r="3" spans="1:2" x14ac:dyDescent="0.25">
      <c r="A3" s="5" t="s">
        <v>24</v>
      </c>
      <c r="B3" s="5" t="s">
        <v>17</v>
      </c>
    </row>
    <row r="4" spans="1:2" x14ac:dyDescent="0.25">
      <c r="A4" s="27" t="s">
        <v>10</v>
      </c>
      <c r="B4" s="6" t="s">
        <v>26</v>
      </c>
    </row>
    <row r="5" spans="1:2" x14ac:dyDescent="0.25">
      <c r="A5" s="27" t="s">
        <v>9</v>
      </c>
      <c r="B5" s="6" t="s">
        <v>70</v>
      </c>
    </row>
    <row r="6" spans="1:2" x14ac:dyDescent="0.25">
      <c r="A6" s="27" t="s">
        <v>6</v>
      </c>
      <c r="B6" s="6" t="s">
        <v>69</v>
      </c>
    </row>
    <row r="7" spans="1:2" x14ac:dyDescent="0.25">
      <c r="A7" s="27" t="s">
        <v>11</v>
      </c>
      <c r="B7" s="6" t="s">
        <v>27</v>
      </c>
    </row>
    <row r="8" spans="1:2" x14ac:dyDescent="0.25">
      <c r="A8" s="27" t="s">
        <v>12</v>
      </c>
      <c r="B8" s="6" t="s">
        <v>68</v>
      </c>
    </row>
    <row r="9" spans="1:2" x14ac:dyDescent="0.25">
      <c r="A9" s="28" t="s">
        <v>8</v>
      </c>
      <c r="B9" s="6" t="s">
        <v>28</v>
      </c>
    </row>
    <row r="10" spans="1:2" x14ac:dyDescent="0.25">
      <c r="A10" s="28" t="s">
        <v>19</v>
      </c>
      <c r="B10" s="6" t="s">
        <v>71</v>
      </c>
    </row>
    <row r="11" spans="1:2" x14ac:dyDescent="0.25">
      <c r="A11" s="29" t="s">
        <v>13</v>
      </c>
      <c r="B11" s="6" t="s">
        <v>72</v>
      </c>
    </row>
    <row r="12" spans="1:2" x14ac:dyDescent="0.25">
      <c r="A12" s="29" t="s">
        <v>20</v>
      </c>
      <c r="B12" s="6" t="s">
        <v>29</v>
      </c>
    </row>
    <row r="13" spans="1:2" x14ac:dyDescent="0.25">
      <c r="A13" s="29" t="s">
        <v>49</v>
      </c>
      <c r="B13" s="6" t="s">
        <v>30</v>
      </c>
    </row>
    <row r="14" spans="1:2" x14ac:dyDescent="0.25">
      <c r="A14" s="29" t="s">
        <v>48</v>
      </c>
      <c r="B14" s="6" t="s">
        <v>31</v>
      </c>
    </row>
    <row r="15" spans="1:2" x14ac:dyDescent="0.25">
      <c r="A15" s="29" t="s">
        <v>15</v>
      </c>
      <c r="B15" s="6" t="s">
        <v>73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778C-5600-4357-B042-8EC37829BFF6}">
  <dimension ref="A1:D8"/>
  <sheetViews>
    <sheetView workbookViewId="0">
      <selection activeCell="D13" sqref="D13"/>
    </sheetView>
  </sheetViews>
  <sheetFormatPr defaultRowHeight="15" x14ac:dyDescent="0.25"/>
  <cols>
    <col min="1" max="1" width="9.140625" style="1"/>
    <col min="2" max="2" width="11.5703125" style="1" customWidth="1"/>
    <col min="3" max="3" width="50.7109375" style="1" customWidth="1"/>
    <col min="4" max="4" width="79.85546875" style="1" customWidth="1"/>
    <col min="5" max="16384" width="9.140625" style="1"/>
  </cols>
  <sheetData>
    <row r="1" spans="1:4" ht="21" x14ac:dyDescent="0.25">
      <c r="A1" s="31" t="s">
        <v>33</v>
      </c>
    </row>
    <row r="3" spans="1:4" x14ac:dyDescent="0.25">
      <c r="A3" s="5" t="s">
        <v>0</v>
      </c>
      <c r="B3" s="5" t="s">
        <v>23</v>
      </c>
      <c r="C3" s="5" t="s">
        <v>21</v>
      </c>
      <c r="D3" s="5" t="s">
        <v>22</v>
      </c>
    </row>
    <row r="4" spans="1:4" x14ac:dyDescent="0.25">
      <c r="A4" s="3">
        <v>1</v>
      </c>
      <c r="B4" s="4">
        <v>43814</v>
      </c>
      <c r="C4" s="3" t="s">
        <v>75</v>
      </c>
      <c r="D4" s="3" t="s">
        <v>74</v>
      </c>
    </row>
    <row r="5" spans="1:4" x14ac:dyDescent="0.25">
      <c r="A5" s="3">
        <v>2</v>
      </c>
      <c r="B5" s="4">
        <v>43861</v>
      </c>
      <c r="C5" s="3" t="s">
        <v>76</v>
      </c>
      <c r="D5" s="3" t="s">
        <v>80</v>
      </c>
    </row>
    <row r="6" spans="1:4" x14ac:dyDescent="0.25">
      <c r="A6" s="3">
        <v>3</v>
      </c>
      <c r="B6" s="4">
        <v>44180</v>
      </c>
      <c r="C6" s="3" t="s">
        <v>77</v>
      </c>
      <c r="D6" s="3" t="s">
        <v>81</v>
      </c>
    </row>
    <row r="7" spans="1:4" x14ac:dyDescent="0.25">
      <c r="A7" s="3">
        <v>4</v>
      </c>
      <c r="B7" s="4">
        <v>44545</v>
      </c>
      <c r="C7" s="3" t="s">
        <v>78</v>
      </c>
      <c r="D7" s="3" t="s">
        <v>82</v>
      </c>
    </row>
    <row r="8" spans="1:4" x14ac:dyDescent="0.25">
      <c r="A8" s="3">
        <v>5</v>
      </c>
      <c r="B8" s="4">
        <v>44592</v>
      </c>
      <c r="C8" s="3" t="s">
        <v>34</v>
      </c>
      <c r="D8"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Control questions</vt:lpstr>
      <vt:lpstr>Glossary</vt:lpstr>
      <vt:lpstr>Audit methodology</vt:lpstr>
      <vt:lpstr>Privacy Help Desk &amp; 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Gonçalo Rodrigues Cadete</dc:creator>
  <cp:lastModifiedBy>Gonçalo Rodrigues Cadete</cp:lastModifiedBy>
  <dcterms:created xsi:type="dcterms:W3CDTF">2019-09-26T03:11:33Z</dcterms:created>
  <dcterms:modified xsi:type="dcterms:W3CDTF">2019-11-27T13:23:17Z</dcterms:modified>
</cp:coreProperties>
</file>